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esktop\ARMONIZACION CONTABLE\MUNICIPIO CENTRALIZADO\MUNICIPIO\1ER-TRIM-NUEVO\"/>
    </mc:Choice>
  </mc:AlternateContent>
  <bookViews>
    <workbookView xWindow="0" yWindow="0" windowWidth="20490" windowHeight="7545"/>
  </bookViews>
  <sheets>
    <sheet name="CTG" sheetId="1" r:id="rId1"/>
  </sheets>
  <definedNames>
    <definedName name="_xlnm.Print_Area" localSheetId="0">CTG!$A$1:$H$8</definedName>
    <definedName name="_xlnm.Print_Titles" localSheetId="0">CTG!$2:$2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8" i="1" s="1"/>
  <c r="E7" i="1"/>
  <c r="H7" i="1" s="1"/>
  <c r="E6" i="1"/>
  <c r="H6" i="1" s="1"/>
  <c r="E5" i="1"/>
  <c r="H5" i="1" s="1"/>
  <c r="E4" i="1"/>
  <c r="E3" i="1" s="1"/>
  <c r="G3" i="1"/>
  <c r="F3" i="1"/>
  <c r="D3" i="1"/>
  <c r="C3" i="1"/>
  <c r="H4" i="1" l="1"/>
  <c r="H3" i="1" s="1"/>
</calcChain>
</file>

<file path=xl/sharedStrings.xml><?xml version="1.0" encoding="utf-8"?>
<sst xmlns="http://schemas.openxmlformats.org/spreadsheetml/2006/main" count="15" uniqueCount="15">
  <si>
    <t>MUNICIPIO DE SALAMANCA, GUANAJUATO.
ESTADO ANALÍTICO DEL EJERCICIO DEL PRESUPUESTO DE EGRESOS CLASIFICACIÓN ECONÓMICA (POR TIPO DE GASTO)
AL 31 DE MARZO DEL 2018</t>
  </si>
  <si>
    <t>CTG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</si>
  <si>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</si>
  <si>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</si>
  <si>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</si>
  <si>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</si>
  <si>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</si>
  <si>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</si>
  <si>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</si>
  <si>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</si>
  <si>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Gasto Corriente</t>
  </si>
  <si>
    <t>Gasto de Capital</t>
  </si>
  <si>
    <t>Amortización de la Deuda y Disminución de Pasivos</t>
  </si>
  <si>
    <t>Pensiones y Jubilaciones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</si>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</sst>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0" fillId="0" borderId="0" xfId="0" applyProtection="1"/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4" fillId="0" borderId="6" xfId="1" applyFont="1" applyFill="1" applyBorder="1" applyAlignment="1" applyProtection="1"/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center"/>
    </xf>
    <xf numFmtId="0" fontId="0" fillId="0" borderId="0" xfId="0" applyFont="1" applyBorder="1" applyProtection="1"/>
    <xf numFmtId="4" fontId="0" fillId="0" borderId="0" xfId="0" applyNumberFormat="1" applyFont="1" applyBorder="1" applyProtection="1">
      <protection locked="0"/>
    </xf>
    <xf numFmtId="164" fontId="0" fillId="0" borderId="9" xfId="0" applyNumberFormat="1" applyFont="1" applyBorder="1" applyProtection="1">
      <protection locked="0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Protection="1"/>
    <xf numFmtId="4" fontId="0" fillId="0" borderId="11" xfId="0" applyNumberFormat="1" applyFont="1" applyBorder="1" applyProtection="1">
      <protection locked="0"/>
    </xf>
    <xf numFmtId="164" fontId="0" fillId="0" borderId="12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workbookViewId="0">
      <pane ySplit="2" topLeftCell="A3" activePane="bottomLeft" state="frozen"/>
      <selection pane="bottomLeft" sqref="A1:H8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6" t="s">
        <v>0</v>
      </c>
      <c r="B1" s="17"/>
      <c r="C1" s="17"/>
      <c r="D1" s="17"/>
      <c r="E1" s="17"/>
      <c r="F1" s="17"/>
      <c r="G1" s="17"/>
      <c r="H1" s="18"/>
    </row>
    <row r="2" spans="1:8" ht="24.95" customHeight="1" x14ac:dyDescent="0.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x14ac:dyDescent="0.2">
      <c r="A3" s="4">
        <v>900001</v>
      </c>
      <c r="B3" s="5" t="s">
        <v>9</v>
      </c>
      <c r="C3" s="6">
        <f t="shared" ref="C3:H3" si="0">SUM(C4:C8)</f>
        <v>754392978.33000004</v>
      </c>
      <c r="D3" s="6">
        <f t="shared" si="0"/>
        <v>323809415.04999995</v>
      </c>
      <c r="E3" s="6">
        <f t="shared" si="0"/>
        <v>1078202393.3799999</v>
      </c>
      <c r="F3" s="6">
        <f t="shared" si="0"/>
        <v>179408527.44999999</v>
      </c>
      <c r="G3" s="6">
        <f t="shared" si="0"/>
        <v>135571906.64000002</v>
      </c>
      <c r="H3" s="7">
        <f t="shared" si="0"/>
        <v>898793865.92999983</v>
      </c>
    </row>
    <row r="4" spans="1:8" x14ac:dyDescent="0.2">
      <c r="A4" s="8">
        <v>1</v>
      </c>
      <c r="B4" s="9" t="s">
        <v>10</v>
      </c>
      <c r="C4" s="10">
        <v>664219410.09000003</v>
      </c>
      <c r="D4" s="10">
        <v>6082739.6500000004</v>
      </c>
      <c r="E4" s="10">
        <f>C4+D4</f>
        <v>670302149.74000001</v>
      </c>
      <c r="F4" s="10">
        <v>107949129.08</v>
      </c>
      <c r="G4" s="10">
        <v>69081055.719999999</v>
      </c>
      <c r="H4" s="11">
        <f t="shared" ref="H4:H5" si="1">E4-F4</f>
        <v>562353020.65999997</v>
      </c>
    </row>
    <row r="5" spans="1:8" x14ac:dyDescent="0.2">
      <c r="A5" s="8">
        <v>2</v>
      </c>
      <c r="B5" s="9" t="s">
        <v>11</v>
      </c>
      <c r="C5" s="10">
        <v>77373362.530000001</v>
      </c>
      <c r="D5" s="10">
        <v>317726675.39999998</v>
      </c>
      <c r="E5" s="10">
        <f t="shared" ref="E5:E7" si="2">C5+D5</f>
        <v>395100037.92999995</v>
      </c>
      <c r="F5" s="10">
        <v>68259346.939999998</v>
      </c>
      <c r="G5" s="10">
        <v>63290799.490000002</v>
      </c>
      <c r="H5" s="11">
        <f t="shared" si="1"/>
        <v>326840690.98999995</v>
      </c>
    </row>
    <row r="6" spans="1:8" x14ac:dyDescent="0.2">
      <c r="A6" s="8">
        <v>3</v>
      </c>
      <c r="B6" s="9" t="s">
        <v>12</v>
      </c>
      <c r="C6" s="10">
        <v>12800205.710000001</v>
      </c>
      <c r="D6" s="10">
        <v>0</v>
      </c>
      <c r="E6" s="10">
        <f t="shared" si="2"/>
        <v>12800205.710000001</v>
      </c>
      <c r="F6" s="10">
        <v>3200051.43</v>
      </c>
      <c r="G6" s="10">
        <v>3200051.43</v>
      </c>
      <c r="H6" s="11">
        <f>E6-F6</f>
        <v>9600154.2800000012</v>
      </c>
    </row>
    <row r="7" spans="1:8" x14ac:dyDescent="0.2">
      <c r="A7" s="8">
        <v>4</v>
      </c>
      <c r="B7" s="9" t="s">
        <v>13</v>
      </c>
      <c r="C7" s="10">
        <v>0</v>
      </c>
      <c r="D7" s="10">
        <v>0</v>
      </c>
      <c r="E7" s="10">
        <f t="shared" si="2"/>
        <v>0</v>
      </c>
      <c r="F7" s="10">
        <v>0</v>
      </c>
      <c r="G7" s="10">
        <v>0</v>
      </c>
      <c r="H7" s="11">
        <f>E7-F7</f>
        <v>0</v>
      </c>
    </row>
    <row r="8" spans="1:8" x14ac:dyDescent="0.2">
      <c r="A8" s="12">
        <v>5</v>
      </c>
      <c r="B8" s="13" t="s">
        <v>14</v>
      </c>
      <c r="C8" s="14">
        <v>0</v>
      </c>
      <c r="D8" s="14">
        <v>0</v>
      </c>
      <c r="E8" s="14">
        <f>C8+D8</f>
        <v>0</v>
      </c>
      <c r="F8" s="14">
        <v>0</v>
      </c>
      <c r="G8" s="14">
        <v>0</v>
      </c>
      <c r="H8" s="15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25" right="0.25" top="0.75" bottom="0.75" header="0.3" footer="0.3"/>
  <pageSetup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CTG</vt:lpstr>
      <vt:lpstr>CTG!Área_de_impresión</vt:lpstr>
      <vt:lpstr>CTG!Títulos_a_imprimir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Ayala Juana</dc:creator>
  <cp:lastModifiedBy>uaip1</cp:lastModifiedBy>
  <cp:lastPrinted>2018-05-11T18:56:43Z</cp:lastPrinted>
  <dcterms:created xsi:type="dcterms:W3CDTF">2018-05-07T20:50:53Z</dcterms:created>
  <dcterms:modified xsi:type="dcterms:W3CDTF">2018-05-11T18:56:47Z</dcterms:modified>
</cp:coreProperties>
</file>